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istrativo\Pessoal\Vale Transporte\VT 2025\11.2025\"/>
    </mc:Choice>
  </mc:AlternateContent>
  <bookViews>
    <workbookView xWindow="0" yWindow="0" windowWidth="16380" windowHeight="8190" tabRatio="500" activeTab="1"/>
  </bookViews>
  <sheets>
    <sheet name="FUMSSAR" sheetId="1" r:id="rId1"/>
    <sheet name="CIEE" sheetId="2" r:id="rId2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1" i="2" l="1"/>
  <c r="D20" i="2" l="1"/>
  <c r="D7" i="1"/>
  <c r="B8" i="1"/>
  <c r="D9" i="2" l="1"/>
  <c r="D11" i="2"/>
  <c r="D4" i="1" l="1"/>
  <c r="D6" i="1"/>
  <c r="D5" i="1"/>
  <c r="D8" i="2"/>
  <c r="D7" i="2" l="1"/>
  <c r="D19" i="2"/>
  <c r="D18" i="2"/>
  <c r="D14" i="2"/>
  <c r="D13" i="2"/>
  <c r="B14" i="1" l="1"/>
  <c r="D11" i="1"/>
  <c r="D10" i="2" l="1"/>
  <c r="D3" i="2" l="1"/>
  <c r="D3" i="1" l="1"/>
  <c r="D8" i="1" s="1"/>
  <c r="D16" i="2"/>
  <c r="D4" i="2"/>
  <c r="D17" i="2" l="1"/>
  <c r="D5" i="2" l="1"/>
  <c r="D12" i="2"/>
  <c r="D6" i="2" l="1"/>
  <c r="D12" i="1" l="1"/>
  <c r="D15" i="2" l="1"/>
  <c r="D21" i="2" s="1"/>
  <c r="B15" i="1" l="1"/>
  <c r="D13" i="1"/>
  <c r="D14" i="1" s="1"/>
  <c r="D15" i="1" s="1"/>
</calcChain>
</file>

<file path=xl/sharedStrings.xml><?xml version="1.0" encoding="utf-8"?>
<sst xmlns="http://schemas.openxmlformats.org/spreadsheetml/2006/main" count="41" uniqueCount="37">
  <si>
    <t>NOME</t>
  </si>
  <si>
    <t>QT VALES</t>
  </si>
  <si>
    <t>VALOR VALE</t>
  </si>
  <si>
    <t>TOTAL</t>
  </si>
  <si>
    <t>Total VT Eventual</t>
  </si>
  <si>
    <t>Total VT Fixo</t>
  </si>
  <si>
    <t>QT VALE</t>
  </si>
  <si>
    <t xml:space="preserve">TOTAL </t>
  </si>
  <si>
    <t>MARISA LÚCIA BASSO</t>
  </si>
  <si>
    <t>NATHALY BARBOSA FLORES</t>
  </si>
  <si>
    <t>VANESSA GABRIELA BUENO</t>
  </si>
  <si>
    <t>AMANDA LUISA RITTER</t>
  </si>
  <si>
    <t>EDUARDA OLIVEIRA RODRIGUES</t>
  </si>
  <si>
    <t>JULIA VITORIA FERREIRA</t>
  </si>
  <si>
    <t>ANA EDUARDA BRUM ANTUNES</t>
  </si>
  <si>
    <t>GESSICA LIMA PYDD</t>
  </si>
  <si>
    <t>RENATA FERNANDA THOMAZ RIBEIRO</t>
  </si>
  <si>
    <t>RAFAELA PAOLA DOS SANTOS</t>
  </si>
  <si>
    <t>AMANDA LUANA KURSCHNER</t>
  </si>
  <si>
    <t>SÉRGIO LUIS WAYER</t>
  </si>
  <si>
    <t>CRISTIANE MEDEIROS KESSLER</t>
  </si>
  <si>
    <t>JÉSSICA PIMENTEL MACIEL</t>
  </si>
  <si>
    <t>ELCI DE SOUZA RIBEIRO</t>
  </si>
  <si>
    <t>LISIANE JURACH</t>
  </si>
  <si>
    <t>KAROL SCHRODER</t>
  </si>
  <si>
    <t>MARIA MERCEDES GUBEROVICH CANCIAN</t>
  </si>
  <si>
    <t>SANDRA SOLANGE PASSING DE MIRANDA</t>
  </si>
  <si>
    <t>SARAH OLIVEIRA LOPES</t>
  </si>
  <si>
    <t>FRANCISCO GABRIEL SILVA DE SOUZA</t>
  </si>
  <si>
    <t>VALE TRANSPORTE EVENTUAL - NOV 2025</t>
  </si>
  <si>
    <t>VALE TRANSPORTE FIXO –  NOV 2025</t>
  </si>
  <si>
    <t>VALE TRANSPORTE CIEE - NOV 2025</t>
  </si>
  <si>
    <t>FELIPE RAFAEL COSTA</t>
  </si>
  <si>
    <t>JACÍRA DE FÁTIMA LISBOA WEBER</t>
  </si>
  <si>
    <t>GEISIELI FRIEDRICH CHRISOSTHEMOS</t>
  </si>
  <si>
    <t>JOSIANE MIX SCHEER</t>
  </si>
  <si>
    <t>MARCIA BEATRIZ HENTZ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</si>
</sst>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&quot;R$&quot;\ #,##0.00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  <scheme val="minor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slantDashDot">
        <color auto="1"/>
      </diagonal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5" fillId="0" borderId="1" xfId="0" applyFont="1" applyBorder="1"/>
    <xf numFmtId="0" fontId="6" fillId="0" borderId="2" xfId="0" applyFont="1" applyBorder="1"/>
    <xf numFmtId="164" fontId="6" fillId="0" borderId="1" xfId="0" applyNumberFormat="1" applyFont="1" applyBorder="1"/>
    <xf numFmtId="0" fontId="0" fillId="0" borderId="1" xfId="0" applyBorder="1"/>
    <xf numFmtId="0" fontId="7" fillId="0" borderId="1" xfId="0" applyFont="1" applyBorder="1"/>
    <xf numFmtId="0" fontId="3" fillId="0" borderId="3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2" fillId="0" borderId="2" xfId="0" applyFont="1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27" sqref="A27"/>
    </sheetView>
  </sheetViews>
  <sheetFormatPr defaultRowHeight="15" x14ac:dyDescent="0.25"/>
  <cols>
    <col min="1" max="1" width="42.140625" bestFit="1" customWidth="1"/>
    <col min="2" max="2" width="8.7109375" customWidth="1"/>
    <col min="3" max="3" width="11.85546875" customWidth="1"/>
    <col min="4" max="4" width="13.42578125" customWidth="1"/>
    <col min="5" max="6" width="8.7109375" customWidth="1"/>
    <col min="7" max="7" width="10.42578125" bestFit="1" customWidth="1"/>
    <col min="8" max="1025" width="8.7109375" customWidth="1"/>
  </cols>
  <sheetData>
    <row r="1" spans="1:4" x14ac:dyDescent="0.25">
      <c r="A1" s="28" t="s">
        <v>29</v>
      </c>
      <c r="B1" s="28"/>
      <c r="C1" s="28"/>
      <c r="D1" s="28"/>
    </row>
    <row r="2" spans="1:4" x14ac:dyDescent="0.25">
      <c r="A2" s="6" t="s">
        <v>0</v>
      </c>
      <c r="B2" s="6" t="s">
        <v>1</v>
      </c>
      <c r="C2" s="6" t="s">
        <v>2</v>
      </c>
      <c r="D2" s="7" t="s">
        <v>3</v>
      </c>
    </row>
    <row r="3" spans="1:4" x14ac:dyDescent="0.25">
      <c r="A3" s="8" t="s">
        <v>22</v>
      </c>
      <c r="B3" s="24">
        <v>76</v>
      </c>
      <c r="C3" s="25">
        <v>5.5</v>
      </c>
      <c r="D3" s="25">
        <f>C3*B3</f>
        <v>418</v>
      </c>
    </row>
    <row r="4" spans="1:4" x14ac:dyDescent="0.25">
      <c r="A4" t="s">
        <v>32</v>
      </c>
      <c r="B4" s="24">
        <v>76</v>
      </c>
      <c r="C4" s="25">
        <v>5.5</v>
      </c>
      <c r="D4" s="25">
        <f>C4*B4</f>
        <v>418</v>
      </c>
    </row>
    <row r="5" spans="1:4" x14ac:dyDescent="0.25">
      <c r="A5" s="20" t="s">
        <v>33</v>
      </c>
      <c r="B5" s="24">
        <v>76</v>
      </c>
      <c r="C5" s="25">
        <v>5.5</v>
      </c>
      <c r="D5" s="25">
        <f>C5*B5</f>
        <v>418</v>
      </c>
    </row>
    <row r="6" spans="1:4" x14ac:dyDescent="0.25">
      <c r="A6" s="8" t="s">
        <v>23</v>
      </c>
      <c r="B6" s="24">
        <v>76</v>
      </c>
      <c r="C6" s="25">
        <v>5.5</v>
      </c>
      <c r="D6" s="25">
        <f>C6*B6</f>
        <v>418</v>
      </c>
    </row>
    <row r="7" spans="1:4" x14ac:dyDescent="0.25">
      <c r="A7" s="8" t="s">
        <v>36</v>
      </c>
      <c r="B7" s="24">
        <v>76</v>
      </c>
      <c r="C7" s="25">
        <v>5.5</v>
      </c>
      <c r="D7" s="25">
        <f>C7*B7</f>
        <v>418</v>
      </c>
    </row>
    <row r="8" spans="1:4" ht="15.75" x14ac:dyDescent="0.25">
      <c r="A8" s="26" t="s">
        <v>4</v>
      </c>
      <c r="B8" s="24">
        <f>SUM(B3:B7)</f>
        <v>380</v>
      </c>
      <c r="C8" s="27"/>
      <c r="D8" s="25">
        <f>SUM(D3:D7)</f>
        <v>2090</v>
      </c>
    </row>
    <row r="9" spans="1:4" x14ac:dyDescent="0.25">
      <c r="A9" s="29"/>
      <c r="B9" s="29"/>
      <c r="C9" s="29"/>
      <c r="D9" s="29"/>
    </row>
    <row r="10" spans="1:4" x14ac:dyDescent="0.25">
      <c r="A10" s="28" t="s">
        <v>30</v>
      </c>
      <c r="B10" s="28"/>
      <c r="C10" s="28"/>
      <c r="D10" s="28"/>
    </row>
    <row r="11" spans="1:4" x14ac:dyDescent="0.25">
      <c r="A11" s="9" t="s">
        <v>20</v>
      </c>
      <c r="B11" s="10">
        <v>76</v>
      </c>
      <c r="C11" s="11">
        <v>5.5</v>
      </c>
      <c r="D11" s="12">
        <f t="shared" ref="D11:D13" si="0">B11*C11</f>
        <v>418</v>
      </c>
    </row>
    <row r="12" spans="1:4" ht="15.75" x14ac:dyDescent="0.25">
      <c r="A12" s="13" t="s">
        <v>8</v>
      </c>
      <c r="B12" s="10">
        <v>38</v>
      </c>
      <c r="C12" s="11">
        <v>5.5</v>
      </c>
      <c r="D12" s="12">
        <f t="shared" si="0"/>
        <v>209</v>
      </c>
    </row>
    <row r="13" spans="1:4" ht="15.75" x14ac:dyDescent="0.25">
      <c r="A13" s="14" t="s">
        <v>19</v>
      </c>
      <c r="B13" s="10">
        <v>76</v>
      </c>
      <c r="C13" s="11">
        <v>5.5</v>
      </c>
      <c r="D13" s="12">
        <f t="shared" si="0"/>
        <v>418</v>
      </c>
    </row>
    <row r="14" spans="1:4" x14ac:dyDescent="0.25">
      <c r="A14" s="15" t="s">
        <v>5</v>
      </c>
      <c r="B14" s="10">
        <f>SUM(B11:B13)</f>
        <v>190</v>
      </c>
      <c r="C14" s="16"/>
      <c r="D14" s="12">
        <f>SUM(D11:D13)</f>
        <v>1045</v>
      </c>
    </row>
    <row r="15" spans="1:4" ht="15.75" x14ac:dyDescent="0.25">
      <c r="A15" s="17" t="s">
        <v>3</v>
      </c>
      <c r="B15" s="10">
        <f>B8+B14</f>
        <v>570</v>
      </c>
      <c r="C15" s="18"/>
      <c r="D15" s="19">
        <f>D8+D14</f>
        <v>3135</v>
      </c>
    </row>
  </sheetData>
  <sortState ref="A3:A6">
    <sortCondition ref="A3"/>
  </sortState>
  <mergeCells count="3">
    <mergeCell ref="A1:D1"/>
    <mergeCell ref="A9:D9"/>
    <mergeCell ref="A10:D10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zoomScaleNormal="100" workbookViewId="0">
      <selection activeCell="B27" sqref="B27"/>
    </sheetView>
  </sheetViews>
  <sheetFormatPr defaultRowHeight="15" x14ac:dyDescent="0.25"/>
  <cols>
    <col min="1" max="1" width="42.28515625" customWidth="1"/>
    <col min="2" max="2" width="13.140625" style="3" customWidth="1"/>
    <col min="3" max="3" width="11.85546875" style="3" customWidth="1"/>
    <col min="4" max="4" width="10.7109375" style="3" customWidth="1"/>
    <col min="5" max="5" width="22.7109375" customWidth="1"/>
    <col min="6" max="1025" width="8.7109375" customWidth="1"/>
  </cols>
  <sheetData>
    <row r="1" spans="1:4" x14ac:dyDescent="0.25">
      <c r="A1" s="28" t="s">
        <v>31</v>
      </c>
      <c r="B1" s="28"/>
      <c r="C1" s="28"/>
      <c r="D1" s="28"/>
    </row>
    <row r="2" spans="1:4" x14ac:dyDescent="0.25">
      <c r="A2" s="1" t="s">
        <v>0</v>
      </c>
      <c r="B2" s="2" t="s">
        <v>6</v>
      </c>
      <c r="C2" s="2" t="s">
        <v>2</v>
      </c>
      <c r="D2" s="2" t="s">
        <v>3</v>
      </c>
    </row>
    <row r="3" spans="1:4" x14ac:dyDescent="0.25">
      <c r="A3" s="15" t="s">
        <v>18</v>
      </c>
      <c r="B3" s="10">
        <v>38</v>
      </c>
      <c r="C3" s="12">
        <v>5.5</v>
      </c>
      <c r="D3" s="12">
        <f>B3*C3</f>
        <v>209</v>
      </c>
    </row>
    <row r="4" spans="1:4" x14ac:dyDescent="0.25">
      <c r="A4" s="15" t="s">
        <v>11</v>
      </c>
      <c r="B4" s="10">
        <v>38</v>
      </c>
      <c r="C4" s="12">
        <v>5.5</v>
      </c>
      <c r="D4" s="12">
        <f>B4*C4</f>
        <v>209</v>
      </c>
    </row>
    <row r="5" spans="1:4" x14ac:dyDescent="0.25">
      <c r="A5" s="15" t="s">
        <v>14</v>
      </c>
      <c r="B5" s="10">
        <v>38</v>
      </c>
      <c r="C5" s="12">
        <v>5.5</v>
      </c>
      <c r="D5" s="12">
        <f t="shared" ref="D5:D20" si="0">B5*C5</f>
        <v>209</v>
      </c>
    </row>
    <row r="6" spans="1:4" x14ac:dyDescent="0.25">
      <c r="A6" s="15" t="s">
        <v>12</v>
      </c>
      <c r="B6" s="10">
        <v>38</v>
      </c>
      <c r="C6" s="12">
        <v>5.5</v>
      </c>
      <c r="D6" s="12">
        <f t="shared" ref="D6" si="1">B6*C6</f>
        <v>209</v>
      </c>
    </row>
    <row r="7" spans="1:4" x14ac:dyDescent="0.25">
      <c r="A7" s="15" t="s">
        <v>28</v>
      </c>
      <c r="B7" s="10">
        <v>38</v>
      </c>
      <c r="C7" s="12">
        <v>5.5</v>
      </c>
      <c r="D7" s="12">
        <f t="shared" si="0"/>
        <v>209</v>
      </c>
    </row>
    <row r="8" spans="1:4" x14ac:dyDescent="0.25">
      <c r="A8" s="15" t="s">
        <v>34</v>
      </c>
      <c r="B8" s="10">
        <v>38</v>
      </c>
      <c r="C8" s="12">
        <v>5.5</v>
      </c>
      <c r="D8" s="12">
        <f t="shared" si="0"/>
        <v>209</v>
      </c>
    </row>
    <row r="9" spans="1:4" x14ac:dyDescent="0.25">
      <c r="A9" s="15" t="s">
        <v>15</v>
      </c>
      <c r="B9" s="10">
        <v>38</v>
      </c>
      <c r="C9" s="12">
        <v>5.5</v>
      </c>
      <c r="D9" s="12">
        <f t="shared" si="0"/>
        <v>209</v>
      </c>
    </row>
    <row r="10" spans="1:4" x14ac:dyDescent="0.25">
      <c r="A10" s="15" t="s">
        <v>21</v>
      </c>
      <c r="B10" s="10">
        <v>38</v>
      </c>
      <c r="C10" s="12">
        <v>5.5</v>
      </c>
      <c r="D10" s="12">
        <f t="shared" si="0"/>
        <v>209</v>
      </c>
    </row>
    <row r="11" spans="1:4" x14ac:dyDescent="0.25">
      <c r="A11" s="15" t="s">
        <v>35</v>
      </c>
      <c r="B11" s="10">
        <v>38</v>
      </c>
      <c r="C11" s="12">
        <v>5.5</v>
      </c>
      <c r="D11" s="12">
        <f t="shared" si="0"/>
        <v>209</v>
      </c>
    </row>
    <row r="12" spans="1:4" x14ac:dyDescent="0.25">
      <c r="A12" s="21" t="s">
        <v>13</v>
      </c>
      <c r="B12" s="10">
        <v>38</v>
      </c>
      <c r="C12" s="12">
        <v>5.5</v>
      </c>
      <c r="D12" s="12">
        <f t="shared" si="0"/>
        <v>209</v>
      </c>
    </row>
    <row r="13" spans="1:4" x14ac:dyDescent="0.25">
      <c r="A13" s="21" t="s">
        <v>24</v>
      </c>
      <c r="B13" s="10">
        <v>38</v>
      </c>
      <c r="C13" s="12">
        <v>5.5</v>
      </c>
      <c r="D13" s="12">
        <f t="shared" si="0"/>
        <v>209</v>
      </c>
    </row>
    <row r="14" spans="1:4" x14ac:dyDescent="0.25">
      <c r="A14" s="21" t="s">
        <v>25</v>
      </c>
      <c r="B14" s="10">
        <v>38</v>
      </c>
      <c r="C14" s="12">
        <v>5.5</v>
      </c>
      <c r="D14" s="12">
        <f t="shared" si="0"/>
        <v>209</v>
      </c>
    </row>
    <row r="15" spans="1:4" ht="15.75" customHeight="1" x14ac:dyDescent="0.25">
      <c r="A15" s="15" t="s">
        <v>9</v>
      </c>
      <c r="B15" s="10">
        <v>38</v>
      </c>
      <c r="C15" s="12">
        <v>5.5</v>
      </c>
      <c r="D15" s="12">
        <f t="shared" si="0"/>
        <v>209</v>
      </c>
    </row>
    <row r="16" spans="1:4" ht="15.75" customHeight="1" x14ac:dyDescent="0.25">
      <c r="A16" s="15" t="s">
        <v>17</v>
      </c>
      <c r="B16" s="10">
        <v>38</v>
      </c>
      <c r="C16" s="12">
        <v>5.5</v>
      </c>
      <c r="D16" s="12">
        <f t="shared" si="0"/>
        <v>209</v>
      </c>
    </row>
    <row r="17" spans="1:4" ht="15.75" customHeight="1" x14ac:dyDescent="0.25">
      <c r="A17" s="15" t="s">
        <v>16</v>
      </c>
      <c r="B17" s="10">
        <v>38</v>
      </c>
      <c r="C17" s="12">
        <v>5.5</v>
      </c>
      <c r="D17" s="12">
        <f t="shared" si="0"/>
        <v>209</v>
      </c>
    </row>
    <row r="18" spans="1:4" ht="15.75" customHeight="1" x14ac:dyDescent="0.25">
      <c r="A18" s="15" t="s">
        <v>26</v>
      </c>
      <c r="B18" s="10">
        <v>38</v>
      </c>
      <c r="C18" s="12">
        <v>5.5</v>
      </c>
      <c r="D18" s="12">
        <f t="shared" si="0"/>
        <v>209</v>
      </c>
    </row>
    <row r="19" spans="1:4" ht="15.75" customHeight="1" x14ac:dyDescent="0.25">
      <c r="A19" s="15" t="s">
        <v>27</v>
      </c>
      <c r="B19" s="10">
        <v>38</v>
      </c>
      <c r="C19" s="12">
        <v>5.5</v>
      </c>
      <c r="D19" s="12">
        <f t="shared" si="0"/>
        <v>209</v>
      </c>
    </row>
    <row r="20" spans="1:4" ht="15.75" customHeight="1" x14ac:dyDescent="0.25">
      <c r="A20" s="15" t="s">
        <v>10</v>
      </c>
      <c r="B20" s="10">
        <v>38</v>
      </c>
      <c r="C20" s="12">
        <v>5.5</v>
      </c>
      <c r="D20" s="12">
        <f t="shared" si="0"/>
        <v>209</v>
      </c>
    </row>
    <row r="21" spans="1:4" x14ac:dyDescent="0.25">
      <c r="A21" s="15" t="s">
        <v>7</v>
      </c>
      <c r="B21" s="10">
        <f>SUM(B3:B20)</f>
        <v>684</v>
      </c>
      <c r="C21" s="22"/>
      <c r="D21" s="23">
        <f>SUM(D3:D20)</f>
        <v>3762</v>
      </c>
    </row>
    <row r="22" spans="1:4" x14ac:dyDescent="0.25">
      <c r="A22" s="4"/>
    </row>
    <row r="24" spans="1:4" x14ac:dyDescent="0.25">
      <c r="B24" s="5"/>
      <c r="C24" s="5"/>
      <c r="D24" s="5"/>
    </row>
  </sheetData>
  <sortState ref="A3:A21">
    <sortCondition ref="A3"/>
  </sortState>
  <mergeCells count="1">
    <mergeCell ref="A1:D1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FUMSSAR</vt:lpstr>
      <vt:lpstr>CIEE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Pessoal 3</dc:creator>
  <dc:description/>
  <cp:lastModifiedBy>Pessoal 3</cp:lastModifiedBy>
  <cp:revision>3</cp:revision>
  <cp:lastPrinted>2025-10-30T12:27:18Z</cp:lastPrinted>
  <dcterms:created xsi:type="dcterms:W3CDTF">2019-12-27T17:56:11Z</dcterms:created>
  <dcterms:modified xsi:type="dcterms:W3CDTF">2025-10-30T14:03:28Z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